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cuments\Ilsington Parish Council\Accounts\"/>
    </mc:Choice>
  </mc:AlternateContent>
  <xr:revisionPtr revIDLastSave="0" documentId="13_ncr:1_{E229AA15-67BD-4F9E-BD0E-2596291D05C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E18" i="1"/>
  <c r="C24" i="1"/>
  <c r="E36" i="1" l="1"/>
</calcChain>
</file>

<file path=xl/sharedStrings.xml><?xml version="1.0" encoding="utf-8"?>
<sst xmlns="http://schemas.openxmlformats.org/spreadsheetml/2006/main" count="40" uniqueCount="38">
  <si>
    <t>Unpresented cheques</t>
  </si>
  <si>
    <t>Closing Balance</t>
  </si>
  <si>
    <t>Summary</t>
  </si>
  <si>
    <t>Opening Balance</t>
  </si>
  <si>
    <t xml:space="preserve">Payment </t>
  </si>
  <si>
    <t>Receipts</t>
  </si>
  <si>
    <t xml:space="preserve">Current Acc balance as per bank statement </t>
  </si>
  <si>
    <t>Plus Deposit Acc Balance</t>
  </si>
  <si>
    <t xml:space="preserve">Plus Savings Acc Balance </t>
  </si>
  <si>
    <t>£</t>
  </si>
  <si>
    <t>Signed:</t>
  </si>
  <si>
    <t>Date:</t>
  </si>
  <si>
    <t>Details of Payments</t>
  </si>
  <si>
    <t>DD</t>
  </si>
  <si>
    <t>HP Instant Ink</t>
  </si>
  <si>
    <t>Net Balance</t>
  </si>
  <si>
    <t>C Retallick -salary</t>
  </si>
  <si>
    <t>BT - February</t>
  </si>
  <si>
    <t xml:space="preserve">HMRC  </t>
  </si>
  <si>
    <t>HP Instant Ink - 2 months</t>
  </si>
  <si>
    <t>Cheques presented for authorisation  23rd March 2021</t>
  </si>
  <si>
    <t>Peplows Account for PAYE</t>
  </si>
  <si>
    <t>R Wrayford Grounds Maintenance</t>
  </si>
  <si>
    <t>E Fairs Lengthsman duties</t>
  </si>
  <si>
    <t>St Michaels Church Burial Ground Grant</t>
  </si>
  <si>
    <t>Ilsington Methodist Burial Ground Grant</t>
  </si>
  <si>
    <t>R Ray Bus Shelter Cleaning</t>
  </si>
  <si>
    <t>Chairmans Annual payment for phone rental</t>
  </si>
  <si>
    <t xml:space="preserve">Clerks Expenses and Overheads payment </t>
  </si>
  <si>
    <t xml:space="preserve">Ilsington Parish Magazine  - Grant?? </t>
  </si>
  <si>
    <t>Bank Reconciliation as at  1st March  2021</t>
  </si>
  <si>
    <t>C Retallick</t>
  </si>
  <si>
    <t>HMRC  24.00</t>
  </si>
  <si>
    <t>J Hamlin builder</t>
  </si>
  <si>
    <t xml:space="preserve">Ilsington Summer Show </t>
  </si>
  <si>
    <t>TBC</t>
  </si>
  <si>
    <t>Play safety - Play area inspections</t>
  </si>
  <si>
    <t>SJB Signs - Skate Park info and info board for Liverton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</si>
</sst>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2" xfId="0" applyBorder="1"/>
    <xf numFmtId="0" fontId="1" fillId="0" borderId="0" xfId="0" applyFont="1" applyAlignment="1">
      <alignment horizontal="center"/>
    </xf>
    <xf numFmtId="2" fontId="0" fillId="0" borderId="0" xfId="0" applyNumberFormat="1" applyBorder="1"/>
    <xf numFmtId="4" fontId="0" fillId="0" borderId="0" xfId="0" applyNumberFormat="1"/>
    <xf numFmtId="43" fontId="0" fillId="0" borderId="0" xfId="0" applyNumberFormat="1" applyAlignment="1">
      <alignment horizontal="right"/>
    </xf>
    <xf numFmtId="2" fontId="0" fillId="0" borderId="3" xfId="0" applyNumberFormat="1" applyBorder="1"/>
    <xf numFmtId="2" fontId="0" fillId="0" borderId="1" xfId="0" applyNumberFormat="1" applyBorder="1"/>
    <xf numFmtId="0" fontId="0" fillId="0" borderId="0" xfId="0" applyFill="1" applyBorder="1"/>
    <xf numFmtId="2" fontId="0" fillId="0" borderId="0" xfId="0" applyNumberFormat="1" applyFill="1" applyBorder="1"/>
    <xf numFmtId="0" fontId="1" fillId="0" borderId="0" xfId="0" applyFont="1" applyAlignment="1"/>
    <xf numFmtId="0" fontId="0" fillId="0" borderId="0" xfId="0" applyBorder="1"/>
    <xf numFmtId="49" fontId="0" fillId="0" borderId="0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workbookViewId="0">
      <selection activeCell="E18" sqref="E18"/>
    </sheetView>
  </sheetViews>
  <sheetFormatPr defaultRowHeight="15" x14ac:dyDescent="0.25"/>
  <cols>
    <col min="1" max="1" width="7.5703125" customWidth="1"/>
    <col min="2" max="2" width="34.85546875" customWidth="1"/>
    <col min="3" max="3" width="10.5703125" customWidth="1"/>
    <col min="4" max="4" width="7.42578125" customWidth="1"/>
    <col min="5" max="5" width="15.7109375" customWidth="1"/>
    <col min="6" max="6" width="9.5703125" bestFit="1" customWidth="1"/>
    <col min="9" max="9" width="9.140625" customWidth="1"/>
  </cols>
  <sheetData>
    <row r="1" spans="1:6" ht="15.75" x14ac:dyDescent="0.25">
      <c r="A1" s="19" t="s">
        <v>20</v>
      </c>
      <c r="B1" s="19"/>
      <c r="C1" s="19"/>
      <c r="D1" s="19"/>
      <c r="E1" s="19"/>
      <c r="F1" s="19"/>
    </row>
    <row r="2" spans="1:6" x14ac:dyDescent="0.25">
      <c r="B2" s="18" t="s">
        <v>12</v>
      </c>
      <c r="C2" s="18"/>
      <c r="D2" s="18"/>
      <c r="E2" s="4" t="s">
        <v>9</v>
      </c>
    </row>
    <row r="3" spans="1:6" x14ac:dyDescent="0.25">
      <c r="A3">
        <v>1</v>
      </c>
      <c r="B3" t="s">
        <v>16</v>
      </c>
      <c r="E3" s="2">
        <v>797.6</v>
      </c>
    </row>
    <row r="4" spans="1:6" x14ac:dyDescent="0.25">
      <c r="A4">
        <v>2</v>
      </c>
      <c r="B4" t="s">
        <v>18</v>
      </c>
      <c r="E4" s="2">
        <v>24</v>
      </c>
    </row>
    <row r="5" spans="1:6" x14ac:dyDescent="0.25">
      <c r="A5">
        <v>3</v>
      </c>
      <c r="B5" t="s">
        <v>19</v>
      </c>
      <c r="E5" s="2">
        <v>19.98</v>
      </c>
    </row>
    <row r="6" spans="1:6" x14ac:dyDescent="0.25">
      <c r="A6">
        <v>4</v>
      </c>
      <c r="B6" t="s">
        <v>21</v>
      </c>
      <c r="E6" s="2">
        <v>125.4</v>
      </c>
    </row>
    <row r="7" spans="1:6" x14ac:dyDescent="0.25">
      <c r="A7">
        <v>5</v>
      </c>
      <c r="B7" t="s">
        <v>22</v>
      </c>
      <c r="E7" s="17">
        <v>1500</v>
      </c>
    </row>
    <row r="8" spans="1:6" x14ac:dyDescent="0.25">
      <c r="A8">
        <v>6</v>
      </c>
      <c r="B8" t="s">
        <v>23</v>
      </c>
      <c r="E8" s="17" t="s">
        <v>35</v>
      </c>
    </row>
    <row r="9" spans="1:6" x14ac:dyDescent="0.25">
      <c r="A9">
        <v>7</v>
      </c>
      <c r="B9" t="s">
        <v>26</v>
      </c>
      <c r="E9" s="17">
        <v>10</v>
      </c>
    </row>
    <row r="10" spans="1:6" x14ac:dyDescent="0.25">
      <c r="A10">
        <v>8</v>
      </c>
      <c r="B10" t="s">
        <v>27</v>
      </c>
      <c r="E10" s="17">
        <v>65</v>
      </c>
    </row>
    <row r="11" spans="1:6" x14ac:dyDescent="0.25">
      <c r="A11">
        <v>9</v>
      </c>
      <c r="B11" t="s">
        <v>28</v>
      </c>
      <c r="E11" s="17">
        <v>500</v>
      </c>
    </row>
    <row r="12" spans="1:6" x14ac:dyDescent="0.25">
      <c r="A12">
        <v>10</v>
      </c>
      <c r="B12" t="s">
        <v>36</v>
      </c>
      <c r="E12" s="17" t="s">
        <v>35</v>
      </c>
    </row>
    <row r="13" spans="1:6" x14ac:dyDescent="0.25">
      <c r="A13">
        <v>11</v>
      </c>
      <c r="B13" t="s">
        <v>24</v>
      </c>
      <c r="E13" s="17">
        <v>2235</v>
      </c>
    </row>
    <row r="14" spans="1:6" x14ac:dyDescent="0.25">
      <c r="A14">
        <v>12</v>
      </c>
      <c r="B14" t="s">
        <v>25</v>
      </c>
      <c r="E14" s="17">
        <v>450</v>
      </c>
    </row>
    <row r="15" spans="1:6" x14ac:dyDescent="0.25">
      <c r="A15">
        <v>13</v>
      </c>
      <c r="B15" t="s">
        <v>29</v>
      </c>
      <c r="E15" s="17">
        <v>200</v>
      </c>
    </row>
    <row r="16" spans="1:6" x14ac:dyDescent="0.25">
      <c r="A16">
        <v>14</v>
      </c>
      <c r="B16" t="s">
        <v>37</v>
      </c>
      <c r="E16" s="17" t="s">
        <v>35</v>
      </c>
    </row>
    <row r="17" spans="1:17" x14ac:dyDescent="0.25">
      <c r="A17" t="s">
        <v>13</v>
      </c>
      <c r="B17" t="s">
        <v>17</v>
      </c>
      <c r="E17" s="2">
        <v>47.99</v>
      </c>
    </row>
    <row r="18" spans="1:17" ht="15.75" x14ac:dyDescent="0.25">
      <c r="E18" s="8">
        <f>SUM(E3:E17)</f>
        <v>5974.9699999999993</v>
      </c>
      <c r="L18" s="16"/>
      <c r="M18" s="16"/>
      <c r="N18" s="16"/>
      <c r="O18" s="16"/>
      <c r="P18" s="16"/>
      <c r="Q18" s="16"/>
    </row>
    <row r="19" spans="1:17" x14ac:dyDescent="0.25">
      <c r="E19" s="2"/>
      <c r="M19" s="15"/>
      <c r="N19" s="15"/>
      <c r="O19" s="15"/>
      <c r="P19" s="15"/>
    </row>
    <row r="20" spans="1:17" x14ac:dyDescent="0.25">
      <c r="A20" s="12" t="s">
        <v>30</v>
      </c>
      <c r="B20" s="12"/>
      <c r="C20" s="12"/>
      <c r="D20" s="12"/>
      <c r="E20" s="12"/>
      <c r="F20" s="12"/>
      <c r="G20" s="12"/>
      <c r="P20" s="2"/>
    </row>
    <row r="21" spans="1:17" x14ac:dyDescent="0.25">
      <c r="A21" t="s">
        <v>2</v>
      </c>
      <c r="P21" s="2"/>
    </row>
    <row r="22" spans="1:17" x14ac:dyDescent="0.25">
      <c r="A22" t="s">
        <v>3</v>
      </c>
      <c r="B22" s="1"/>
      <c r="C22">
        <v>54477.33</v>
      </c>
      <c r="E22" t="s">
        <v>4</v>
      </c>
      <c r="F22" s="2">
        <v>43969.29</v>
      </c>
      <c r="P22" s="2"/>
    </row>
    <row r="23" spans="1:17" x14ac:dyDescent="0.25">
      <c r="A23" t="s">
        <v>5</v>
      </c>
      <c r="B23" s="1"/>
      <c r="C23" s="2">
        <v>40644.910000000003</v>
      </c>
      <c r="E23" t="s">
        <v>1</v>
      </c>
      <c r="F23" s="2">
        <v>51152.95</v>
      </c>
      <c r="P23" s="2"/>
    </row>
    <row r="24" spans="1:17" ht="15.75" thickBot="1" x14ac:dyDescent="0.3">
      <c r="B24" s="1"/>
      <c r="C24" s="9">
        <f>SUM(C22:C23)</f>
        <v>95122.240000000005</v>
      </c>
      <c r="F24" s="9">
        <v>95122.240000000005</v>
      </c>
      <c r="J24" s="10"/>
      <c r="K24" s="10"/>
      <c r="P24" s="2"/>
    </row>
    <row r="25" spans="1:17" x14ac:dyDescent="0.25">
      <c r="J25" s="10"/>
      <c r="K25" s="10"/>
      <c r="P25" s="2"/>
    </row>
    <row r="26" spans="1:17" x14ac:dyDescent="0.25">
      <c r="A26" t="s">
        <v>6</v>
      </c>
      <c r="E26" s="6">
        <v>7751.03</v>
      </c>
      <c r="J26" s="10"/>
      <c r="K26" s="10"/>
      <c r="P26" s="2"/>
    </row>
    <row r="27" spans="1:17" x14ac:dyDescent="0.25">
      <c r="A27" t="s">
        <v>0</v>
      </c>
      <c r="J27" s="10"/>
      <c r="K27" s="10"/>
      <c r="P27" s="2"/>
    </row>
    <row r="28" spans="1:17" x14ac:dyDescent="0.25">
      <c r="A28">
        <v>2412</v>
      </c>
      <c r="B28" t="s">
        <v>14</v>
      </c>
      <c r="C28" s="2">
        <v>7.99</v>
      </c>
      <c r="J28" s="10"/>
      <c r="K28" s="10"/>
      <c r="P28" s="2"/>
    </row>
    <row r="29" spans="1:17" x14ac:dyDescent="0.25">
      <c r="A29">
        <v>2432</v>
      </c>
      <c r="B29" t="s">
        <v>31</v>
      </c>
      <c r="C29" s="2">
        <v>797.6</v>
      </c>
      <c r="J29" s="10"/>
      <c r="K29" s="10"/>
      <c r="P29" s="2"/>
    </row>
    <row r="30" spans="1:17" x14ac:dyDescent="0.25">
      <c r="A30">
        <v>2433</v>
      </c>
      <c r="B30" t="s">
        <v>32</v>
      </c>
      <c r="C30" s="2">
        <v>24</v>
      </c>
      <c r="J30" s="10"/>
      <c r="K30" s="10"/>
      <c r="P30" s="2"/>
    </row>
    <row r="31" spans="1:17" x14ac:dyDescent="0.25">
      <c r="A31">
        <v>2435</v>
      </c>
      <c r="B31" t="s">
        <v>33</v>
      </c>
      <c r="C31" s="2">
        <v>84</v>
      </c>
      <c r="J31" s="10"/>
      <c r="K31" s="10"/>
      <c r="P31" s="2"/>
    </row>
    <row r="32" spans="1:17" x14ac:dyDescent="0.25">
      <c r="A32">
        <v>2436</v>
      </c>
      <c r="B32" t="s">
        <v>34</v>
      </c>
      <c r="C32" s="2">
        <v>1000</v>
      </c>
      <c r="J32" s="10"/>
      <c r="K32" s="10"/>
      <c r="P32" s="2"/>
    </row>
    <row r="33" spans="1:18" x14ac:dyDescent="0.25">
      <c r="C33" s="8">
        <f>SUM(C28:C32)</f>
        <v>1913.5900000000001</v>
      </c>
      <c r="J33" s="10"/>
      <c r="K33" s="10"/>
      <c r="P33" s="2"/>
    </row>
    <row r="34" spans="1:18" x14ac:dyDescent="0.25">
      <c r="A34" t="s">
        <v>7</v>
      </c>
      <c r="E34" s="6">
        <v>43188.79</v>
      </c>
      <c r="J34" s="10"/>
      <c r="K34" s="10"/>
      <c r="L34" s="13"/>
      <c r="M34" s="14"/>
      <c r="N34" s="5"/>
      <c r="O34" s="13"/>
      <c r="P34" s="13"/>
      <c r="Q34" s="5"/>
      <c r="R34" s="13"/>
    </row>
    <row r="35" spans="1:18" ht="15.75" thickBot="1" x14ac:dyDescent="0.3">
      <c r="A35" s="3" t="s">
        <v>8</v>
      </c>
      <c r="B35" s="3"/>
      <c r="C35" s="3"/>
      <c r="D35" s="3"/>
      <c r="E35" s="3">
        <v>213.13</v>
      </c>
      <c r="J35" s="10"/>
      <c r="K35" s="10"/>
      <c r="L35" s="10"/>
      <c r="M35" s="11"/>
      <c r="N35" s="13"/>
      <c r="O35" s="13"/>
      <c r="P35" s="13"/>
      <c r="Q35" s="13"/>
      <c r="R35" s="13"/>
    </row>
    <row r="36" spans="1:18" x14ac:dyDescent="0.25">
      <c r="A36" t="s">
        <v>15</v>
      </c>
      <c r="E36" s="7">
        <f>SUM(E26:E35)</f>
        <v>51152.95</v>
      </c>
      <c r="J36" s="10"/>
      <c r="K36" s="10"/>
      <c r="L36" s="10"/>
      <c r="M36" s="11"/>
    </row>
    <row r="38" spans="1:18" x14ac:dyDescent="0.25">
      <c r="A38" t="s">
        <v>10</v>
      </c>
    </row>
    <row r="40" spans="1:18" x14ac:dyDescent="0.25">
      <c r="A40" t="s">
        <v>11</v>
      </c>
    </row>
  </sheetData>
  <mergeCells count="2">
    <mergeCell ref="B2:D2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2021-03-17T11:33:59Z</cp:lastPrinted>
  <dcterms:created xsi:type="dcterms:W3CDTF">2019-05-15T10:59:03Z</dcterms:created>
  <dcterms:modified xsi:type="dcterms:W3CDTF">2021-03-17T11:34:40Z</dcterms:modified>
</cp:coreProperties>
</file>