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1075" windowHeight="9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4" i="1" l="1"/>
  <c r="E47" i="1" l="1"/>
  <c r="E15" i="1" l="1"/>
  <c r="C21" i="1" l="1"/>
</calcChain>
</file>

<file path=xl/sharedStrings.xml><?xml version="1.0" encoding="utf-8"?>
<sst xmlns="http://schemas.openxmlformats.org/spreadsheetml/2006/main" count="48" uniqueCount="42">
  <si>
    <t>Unpresented cheques</t>
  </si>
  <si>
    <t>Closing Balance</t>
  </si>
  <si>
    <t>Summary</t>
  </si>
  <si>
    <t>Opening Balance</t>
  </si>
  <si>
    <t xml:space="preserve">Payment </t>
  </si>
  <si>
    <t>Receipts</t>
  </si>
  <si>
    <t xml:space="preserve">Current Acc balance as per bank statement </t>
  </si>
  <si>
    <t>Plus Deposit Acc Balance</t>
  </si>
  <si>
    <t xml:space="preserve">Plus Savings Acc Balance </t>
  </si>
  <si>
    <t>£</t>
  </si>
  <si>
    <t>Signed:</t>
  </si>
  <si>
    <t>Date:</t>
  </si>
  <si>
    <t>Details of Payments</t>
  </si>
  <si>
    <t>M Wills</t>
  </si>
  <si>
    <t>DD</t>
  </si>
  <si>
    <t>HMRC - PAYE</t>
  </si>
  <si>
    <t xml:space="preserve">Ilsington Village Hall rental </t>
  </si>
  <si>
    <t>C Retallick</t>
  </si>
  <si>
    <t>HP Instant Ink</t>
  </si>
  <si>
    <t>Barclays HP Ink</t>
  </si>
  <si>
    <t>Flower Show</t>
  </si>
  <si>
    <t>HMRC</t>
  </si>
  <si>
    <t>Ilsington VH</t>
  </si>
  <si>
    <t>E Fairs</t>
  </si>
  <si>
    <t>Vision ICT</t>
  </si>
  <si>
    <t>Methodist Circuit</t>
  </si>
  <si>
    <t>BT - May</t>
  </si>
  <si>
    <t>Cheques presented for authorisation  26th May 2020</t>
  </si>
  <si>
    <t>SJB Signs (Allotment nos.)</t>
  </si>
  <si>
    <t xml:space="preserve">E Fairs </t>
  </si>
  <si>
    <t>Bank Reconciliation as at 27th April 2020</t>
  </si>
  <si>
    <t>Net Balance at 27th April 2020</t>
  </si>
  <si>
    <t>viking direct</t>
  </si>
  <si>
    <t>SWW</t>
  </si>
  <si>
    <t>DALC</t>
  </si>
  <si>
    <t>CP Trees</t>
  </si>
  <si>
    <t>Zoom Subscription</t>
  </si>
  <si>
    <t>Grant - Rora Defib?</t>
  </si>
  <si>
    <t>Grant - IVH Defib supplies?</t>
  </si>
  <si>
    <t xml:space="preserve">Zurich Insurance </t>
  </si>
  <si>
    <t>A Marshall - Internal Audit</t>
  </si>
  <si>
    <t>Grant - Toddler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</si>
</sst>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2" xfId="0" applyBorder="1"/>
    <xf numFmtId="0" fontId="1" fillId="0" borderId="0" xfId="0" applyFont="1" applyAlignment="1">
      <alignment horizontal="center"/>
    </xf>
    <xf numFmtId="2" fontId="0" fillId="0" borderId="0" xfId="0" applyNumberFormat="1" applyBorder="1"/>
    <xf numFmtId="4" fontId="0" fillId="0" borderId="0" xfId="0" applyNumberFormat="1"/>
    <xf numFmtId="43" fontId="0" fillId="0" borderId="0" xfId="0" applyNumberFormat="1" applyAlignment="1">
      <alignment horizontal="right"/>
    </xf>
    <xf numFmtId="2" fontId="0" fillId="0" borderId="3" xfId="0" applyNumberFormat="1" applyBorder="1"/>
    <xf numFmtId="2" fontId="0" fillId="0" borderId="1" xfId="0" applyNumberForma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Border="1"/>
    <xf numFmtId="2" fontId="0" fillId="0" borderId="0" xfId="0" applyNumberForma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E13" sqref="E13"/>
    </sheetView>
  </sheetViews>
  <sheetFormatPr defaultRowHeight="15" x14ac:dyDescent="0.25"/>
  <cols>
    <col min="1" max="1" width="7.5703125" customWidth="1"/>
    <col min="2" max="2" width="34.85546875" customWidth="1"/>
    <col min="3" max="3" width="10.5703125" customWidth="1"/>
    <col min="4" max="4" width="7.42578125" customWidth="1"/>
    <col min="5" max="5" width="15.7109375" customWidth="1"/>
    <col min="6" max="6" width="9.5703125" bestFit="1" customWidth="1"/>
    <col min="9" max="9" width="9.140625" customWidth="1"/>
  </cols>
  <sheetData>
    <row r="1" spans="1:6" ht="15.75" x14ac:dyDescent="0.25">
      <c r="A1" s="15" t="s">
        <v>27</v>
      </c>
      <c r="B1" s="15"/>
      <c r="C1" s="15"/>
      <c r="D1" s="15"/>
      <c r="E1" s="15"/>
      <c r="F1" s="15"/>
    </row>
    <row r="2" spans="1:6" x14ac:dyDescent="0.25">
      <c r="B2" s="14" t="s">
        <v>12</v>
      </c>
      <c r="C2" s="14"/>
      <c r="D2" s="14"/>
      <c r="E2" s="4" t="s">
        <v>9</v>
      </c>
    </row>
    <row r="3" spans="1:6" x14ac:dyDescent="0.25">
      <c r="A3">
        <v>1</v>
      </c>
      <c r="B3" t="s">
        <v>17</v>
      </c>
      <c r="E3" s="2">
        <v>816.13</v>
      </c>
    </row>
    <row r="4" spans="1:6" x14ac:dyDescent="0.25">
      <c r="A4">
        <v>2</v>
      </c>
      <c r="B4" t="s">
        <v>15</v>
      </c>
      <c r="E4" s="2">
        <v>21.72</v>
      </c>
    </row>
    <row r="5" spans="1:6" x14ac:dyDescent="0.25">
      <c r="A5">
        <v>3</v>
      </c>
      <c r="B5" t="s">
        <v>16</v>
      </c>
      <c r="E5" s="2">
        <v>16</v>
      </c>
    </row>
    <row r="6" spans="1:6" x14ac:dyDescent="0.25">
      <c r="A6">
        <v>4</v>
      </c>
      <c r="B6" t="s">
        <v>18</v>
      </c>
      <c r="E6" s="2">
        <v>7.99</v>
      </c>
    </row>
    <row r="7" spans="1:6" x14ac:dyDescent="0.25">
      <c r="A7">
        <v>5</v>
      </c>
      <c r="B7" t="s">
        <v>28</v>
      </c>
      <c r="E7" s="2">
        <v>25</v>
      </c>
    </row>
    <row r="8" spans="1:6" x14ac:dyDescent="0.25">
      <c r="A8">
        <v>6</v>
      </c>
      <c r="B8" t="s">
        <v>29</v>
      </c>
      <c r="E8" s="2">
        <v>948.5</v>
      </c>
    </row>
    <row r="9" spans="1:6" x14ac:dyDescent="0.25">
      <c r="A9">
        <v>7</v>
      </c>
      <c r="B9" t="s">
        <v>39</v>
      </c>
      <c r="E9" s="2">
        <v>715.61</v>
      </c>
    </row>
    <row r="10" spans="1:6" x14ac:dyDescent="0.25">
      <c r="A10">
        <v>8</v>
      </c>
      <c r="B10" t="s">
        <v>37</v>
      </c>
      <c r="E10" s="2">
        <v>500</v>
      </c>
    </row>
    <row r="11" spans="1:6" x14ac:dyDescent="0.25">
      <c r="A11">
        <v>9</v>
      </c>
      <c r="B11" t="s">
        <v>38</v>
      </c>
      <c r="E11" s="2">
        <v>213.6</v>
      </c>
    </row>
    <row r="12" spans="1:6" x14ac:dyDescent="0.25">
      <c r="A12">
        <v>10</v>
      </c>
      <c r="B12" t="s">
        <v>41</v>
      </c>
      <c r="E12" s="2">
        <v>250</v>
      </c>
    </row>
    <row r="13" spans="1:6" x14ac:dyDescent="0.25">
      <c r="A13">
        <v>11</v>
      </c>
      <c r="B13" t="s">
        <v>40</v>
      </c>
      <c r="E13" s="2">
        <v>175</v>
      </c>
    </row>
    <row r="14" spans="1:6" x14ac:dyDescent="0.25">
      <c r="A14" t="s">
        <v>14</v>
      </c>
      <c r="B14" s="10" t="s">
        <v>26</v>
      </c>
      <c r="C14" s="11"/>
      <c r="E14" s="2">
        <v>76.8</v>
      </c>
    </row>
    <row r="15" spans="1:6" x14ac:dyDescent="0.25">
      <c r="E15" s="8">
        <f>SUM(E3:E14)</f>
        <v>3766.3500000000004</v>
      </c>
    </row>
    <row r="16" spans="1:6" x14ac:dyDescent="0.25">
      <c r="E16" s="2"/>
    </row>
    <row r="17" spans="1:13" x14ac:dyDescent="0.25">
      <c r="A17" s="14" t="s">
        <v>30</v>
      </c>
      <c r="B17" s="14"/>
      <c r="C17" s="14"/>
      <c r="D17" s="14"/>
      <c r="E17" s="14"/>
      <c r="F17" s="14"/>
      <c r="G17" s="14"/>
    </row>
    <row r="18" spans="1:13" x14ac:dyDescent="0.25">
      <c r="A18" t="s">
        <v>2</v>
      </c>
    </row>
    <row r="19" spans="1:13" x14ac:dyDescent="0.25">
      <c r="A19" t="s">
        <v>3</v>
      </c>
      <c r="B19" s="1"/>
      <c r="C19">
        <v>54477.33</v>
      </c>
      <c r="E19" t="s">
        <v>4</v>
      </c>
      <c r="F19" s="2">
        <v>3128.99</v>
      </c>
    </row>
    <row r="20" spans="1:13" x14ac:dyDescent="0.25">
      <c r="A20" t="s">
        <v>5</v>
      </c>
      <c r="B20" s="1"/>
      <c r="C20" s="2">
        <v>19582.689999999999</v>
      </c>
      <c r="E20" t="s">
        <v>1</v>
      </c>
      <c r="F20" s="2">
        <v>70931.03</v>
      </c>
    </row>
    <row r="21" spans="1:13" ht="15.75" thickBot="1" x14ac:dyDescent="0.3">
      <c r="B21" s="1"/>
      <c r="C21" s="9">
        <f>SUM(C19:C20)</f>
        <v>74060.02</v>
      </c>
      <c r="F21" s="9">
        <v>74060.02</v>
      </c>
      <c r="J21" s="12"/>
      <c r="K21" s="12"/>
      <c r="L21" s="12"/>
      <c r="M21" s="12"/>
    </row>
    <row r="22" spans="1:13" x14ac:dyDescent="0.25">
      <c r="J22" s="12"/>
      <c r="K22" s="12"/>
      <c r="L22" s="12"/>
      <c r="M22" s="12"/>
    </row>
    <row r="23" spans="1:13" x14ac:dyDescent="0.25">
      <c r="A23" t="s">
        <v>6</v>
      </c>
      <c r="E23" s="6">
        <v>8613.7999999999993</v>
      </c>
      <c r="J23" s="12"/>
      <c r="K23" s="12"/>
      <c r="L23" s="12"/>
      <c r="M23" s="12"/>
    </row>
    <row r="24" spans="1:13" x14ac:dyDescent="0.25">
      <c r="A24" t="s">
        <v>0</v>
      </c>
      <c r="J24" s="12"/>
      <c r="K24" s="12"/>
      <c r="L24" s="12"/>
      <c r="M24" s="12"/>
    </row>
    <row r="25" spans="1:13" x14ac:dyDescent="0.25">
      <c r="A25" s="12">
        <v>2331</v>
      </c>
      <c r="B25" s="12" t="s">
        <v>19</v>
      </c>
      <c r="C25" s="13">
        <v>7.99</v>
      </c>
      <c r="J25" s="12"/>
      <c r="K25" s="12"/>
      <c r="L25" s="12"/>
      <c r="M25" s="12"/>
    </row>
    <row r="26" spans="1:13" x14ac:dyDescent="0.25">
      <c r="A26" s="12">
        <v>2334</v>
      </c>
      <c r="B26" s="12" t="s">
        <v>20</v>
      </c>
      <c r="C26" s="13">
        <v>1000</v>
      </c>
      <c r="J26" s="12"/>
      <c r="K26" s="12"/>
      <c r="L26" s="12"/>
      <c r="M26" s="12"/>
    </row>
    <row r="27" spans="1:13" x14ac:dyDescent="0.25">
      <c r="A27" s="12">
        <v>2337</v>
      </c>
      <c r="B27" s="12" t="s">
        <v>21</v>
      </c>
      <c r="C27" s="13">
        <v>47.04</v>
      </c>
      <c r="J27" s="12"/>
      <c r="K27" s="12"/>
      <c r="L27" s="12"/>
      <c r="M27" s="12"/>
    </row>
    <row r="28" spans="1:13" x14ac:dyDescent="0.25">
      <c r="A28" s="12">
        <v>2338</v>
      </c>
      <c r="B28" s="12" t="s">
        <v>22</v>
      </c>
      <c r="C28" s="13">
        <v>32</v>
      </c>
      <c r="J28" s="12"/>
      <c r="K28" s="12"/>
      <c r="L28" s="12"/>
      <c r="M28" s="12"/>
    </row>
    <row r="29" spans="1:13" x14ac:dyDescent="0.25">
      <c r="A29" s="12">
        <v>2347</v>
      </c>
      <c r="B29" s="12" t="s">
        <v>24</v>
      </c>
      <c r="C29" s="13">
        <v>126</v>
      </c>
      <c r="J29" s="12"/>
      <c r="K29" s="12"/>
      <c r="L29" s="12"/>
      <c r="M29" s="13"/>
    </row>
    <row r="30" spans="1:13" x14ac:dyDescent="0.25">
      <c r="A30" s="12">
        <v>2348</v>
      </c>
      <c r="B30" s="12" t="s">
        <v>13</v>
      </c>
      <c r="C30" s="13">
        <v>65</v>
      </c>
      <c r="J30" s="12"/>
      <c r="K30" s="12"/>
      <c r="L30" s="12"/>
      <c r="M30" s="12"/>
    </row>
    <row r="31" spans="1:13" x14ac:dyDescent="0.25">
      <c r="A31" s="12">
        <v>2350</v>
      </c>
      <c r="B31" s="12" t="s">
        <v>25</v>
      </c>
      <c r="C31" s="13">
        <v>450</v>
      </c>
      <c r="J31" s="12"/>
      <c r="K31" s="12"/>
      <c r="L31" s="12"/>
      <c r="M31" s="13"/>
    </row>
    <row r="32" spans="1:13" x14ac:dyDescent="0.25">
      <c r="A32" s="12">
        <v>2351</v>
      </c>
      <c r="B32" s="12" t="s">
        <v>17</v>
      </c>
      <c r="C32" s="13">
        <v>500</v>
      </c>
      <c r="J32" s="12"/>
      <c r="K32" s="12"/>
      <c r="L32" s="12"/>
      <c r="M32" s="13"/>
    </row>
    <row r="33" spans="1:13" x14ac:dyDescent="0.25">
      <c r="A33" s="12">
        <v>2352</v>
      </c>
      <c r="B33" s="12" t="s">
        <v>17</v>
      </c>
      <c r="C33" s="13">
        <v>794.27</v>
      </c>
      <c r="J33" s="12"/>
      <c r="K33" s="12"/>
      <c r="L33" s="12"/>
      <c r="M33" s="13"/>
    </row>
    <row r="34" spans="1:13" x14ac:dyDescent="0.25">
      <c r="A34" s="12">
        <v>2353</v>
      </c>
      <c r="B34" s="12" t="s">
        <v>21</v>
      </c>
      <c r="C34" s="13">
        <v>11.08</v>
      </c>
      <c r="J34" s="12"/>
      <c r="K34" s="12"/>
      <c r="L34" s="12"/>
      <c r="M34" s="13"/>
    </row>
    <row r="35" spans="1:13" x14ac:dyDescent="0.25">
      <c r="A35" s="12">
        <v>2354</v>
      </c>
      <c r="B35" s="12" t="s">
        <v>22</v>
      </c>
      <c r="C35" s="13">
        <v>16</v>
      </c>
      <c r="J35" s="12"/>
      <c r="K35" s="12"/>
      <c r="L35" s="12"/>
      <c r="M35" s="13"/>
    </row>
    <row r="36" spans="1:13" x14ac:dyDescent="0.25">
      <c r="A36" s="12">
        <v>2355</v>
      </c>
      <c r="B36" s="12" t="s">
        <v>19</v>
      </c>
      <c r="C36" s="13">
        <v>7.99</v>
      </c>
      <c r="J36" s="12"/>
      <c r="K36" s="12"/>
      <c r="L36" s="12"/>
      <c r="M36" s="13"/>
    </row>
    <row r="37" spans="1:13" x14ac:dyDescent="0.25">
      <c r="A37" s="12">
        <v>2356</v>
      </c>
      <c r="B37" s="12" t="s">
        <v>32</v>
      </c>
      <c r="C37" s="13">
        <v>66.739999999999995</v>
      </c>
      <c r="J37" s="12"/>
      <c r="K37" s="12"/>
      <c r="L37" s="12"/>
      <c r="M37" s="13"/>
    </row>
    <row r="38" spans="1:13" x14ac:dyDescent="0.25">
      <c r="A38" s="12">
        <v>2357</v>
      </c>
      <c r="B38" s="12" t="s">
        <v>33</v>
      </c>
      <c r="C38" s="13">
        <v>73.61</v>
      </c>
      <c r="J38" s="12"/>
      <c r="K38" s="12"/>
      <c r="L38" s="12"/>
      <c r="M38" s="13"/>
    </row>
    <row r="39" spans="1:13" x14ac:dyDescent="0.25">
      <c r="A39" s="12">
        <v>2358</v>
      </c>
      <c r="B39" s="12" t="s">
        <v>34</v>
      </c>
      <c r="C39" s="13">
        <v>573.71</v>
      </c>
      <c r="J39" s="12"/>
      <c r="K39" s="12"/>
      <c r="L39" s="12"/>
      <c r="M39" s="13"/>
    </row>
    <row r="40" spans="1:13" x14ac:dyDescent="0.25">
      <c r="A40" s="12">
        <v>2359</v>
      </c>
      <c r="B40" s="12" t="s">
        <v>35</v>
      </c>
      <c r="C40" s="13">
        <v>540</v>
      </c>
      <c r="J40" s="12"/>
      <c r="K40" s="12"/>
      <c r="L40" s="12"/>
      <c r="M40" s="13"/>
    </row>
    <row r="41" spans="1:13" x14ac:dyDescent="0.25">
      <c r="A41" s="12">
        <v>2360</v>
      </c>
      <c r="B41" s="12" t="s">
        <v>36</v>
      </c>
      <c r="C41" s="13">
        <v>143.88</v>
      </c>
      <c r="J41" s="12"/>
      <c r="K41" s="12"/>
      <c r="L41" s="12"/>
      <c r="M41" s="13"/>
    </row>
    <row r="42" spans="1:13" x14ac:dyDescent="0.25">
      <c r="A42" s="12">
        <v>2361</v>
      </c>
      <c r="B42" s="12" t="s">
        <v>23</v>
      </c>
      <c r="C42" s="13">
        <v>61.2</v>
      </c>
      <c r="J42" s="12"/>
      <c r="K42" s="12"/>
      <c r="L42" s="12"/>
      <c r="M42" s="13"/>
    </row>
    <row r="43" spans="1:13" x14ac:dyDescent="0.25">
      <c r="A43" s="12">
        <v>2362</v>
      </c>
      <c r="B43" s="12" t="s">
        <v>23</v>
      </c>
      <c r="C43" s="13">
        <v>540</v>
      </c>
      <c r="J43" s="12"/>
      <c r="K43" s="12"/>
      <c r="L43" s="12"/>
      <c r="M43" s="13"/>
    </row>
    <row r="44" spans="1:13" x14ac:dyDescent="0.25">
      <c r="C44" s="2">
        <f>SUM(C25:C43)</f>
        <v>5056.5099999999993</v>
      </c>
      <c r="E44" s="5"/>
      <c r="J44" s="12"/>
      <c r="K44" s="12"/>
      <c r="L44" s="12"/>
      <c r="M44" s="12"/>
    </row>
    <row r="45" spans="1:13" x14ac:dyDescent="0.25">
      <c r="A45" t="s">
        <v>7</v>
      </c>
      <c r="E45" s="6">
        <v>62104.14</v>
      </c>
      <c r="J45" s="12"/>
      <c r="K45" s="12"/>
      <c r="L45" s="12"/>
      <c r="M45" s="12"/>
    </row>
    <row r="46" spans="1:13" ht="15.75" thickBot="1" x14ac:dyDescent="0.3">
      <c r="A46" s="3" t="s">
        <v>8</v>
      </c>
      <c r="B46" s="3"/>
      <c r="C46" s="3"/>
      <c r="D46" s="3"/>
      <c r="E46" s="3">
        <v>213.09</v>
      </c>
      <c r="J46" s="12"/>
      <c r="K46" s="12"/>
      <c r="L46" s="12"/>
      <c r="M46" s="13"/>
    </row>
    <row r="47" spans="1:13" x14ac:dyDescent="0.25">
      <c r="A47" t="s">
        <v>31</v>
      </c>
      <c r="E47" s="7">
        <f>SUM(E23:E46)</f>
        <v>70931.03</v>
      </c>
      <c r="J47" s="12"/>
      <c r="K47" s="12"/>
      <c r="L47" s="12"/>
      <c r="M47" s="13"/>
    </row>
    <row r="49" spans="1:1" x14ac:dyDescent="0.25">
      <c r="A49" t="s">
        <v>10</v>
      </c>
    </row>
    <row r="51" spans="1:1" x14ac:dyDescent="0.25">
      <c r="A51" t="s">
        <v>11</v>
      </c>
    </row>
  </sheetData>
  <mergeCells count="3">
    <mergeCell ref="B2:D2"/>
    <mergeCell ref="A1:F1"/>
    <mergeCell ref="A17:G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2020-05-28T06:40:13Z</cp:lastPrinted>
  <dcterms:created xsi:type="dcterms:W3CDTF">2019-05-15T10:59:03Z</dcterms:created>
  <dcterms:modified xsi:type="dcterms:W3CDTF">2020-05-28T09:10:26Z</dcterms:modified>
</cp:coreProperties>
</file>